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83BF6B9-F9D8-44A3-9B46-C151CA3053C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<sst xmlns="http://schemas.openxmlformats.org/spreadsheetml/2006/main" count="1130" uniqueCount="586">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</sst>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D6" sqref="D6:E6"/>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190</v>
      </c>
      <c r="B10" s="173"/>
      <c r="C10" s="181" t="str">
        <f>VLOOKUP(A10,listado,2,0)</f>
        <v>G. SERVICIOS TRANSVERSALES TI</v>
      </c>
      <c r="D10" s="181"/>
      <c r="E10" s="181"/>
      <c r="F10" s="181"/>
      <c r="G10" s="181" t="str">
        <f>VLOOKUP(A10,listado,3,0)</f>
        <v>Técnico/a 3</v>
      </c>
      <c r="H10" s="181"/>
      <c r="I10" s="188" t="str">
        <f>VLOOKUP(A10,listado,4,0)</f>
        <v xml:space="preserve">Programador/a aplicaciones  Java </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vuDM+fe+LCY0Fza2GTeYT0noAtAgpNr8awtx82xVN2XIbhIjQCtVG8Hwl3Ws6KjVERdwUkUdtu7aVXWZjkvAQ==" saltValue="NKcr4SnSRHEhKNOjGF3bz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2025-05-07T15:39:03Z</dcterms:modified>
</cp:coreProperties>
</file>